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65"/>
  </bookViews>
  <sheets>
    <sheet name="Numerador" sheetId="3" r:id="rId1"/>
    <sheet name="Denominador" sheetId="2" r:id="rId2"/>
  </sheets>
  <definedNames>
    <definedName name="_xlnm._FilterDatabase" localSheetId="0" hidden="1">Numerador!$A$9:$IN$43</definedName>
    <definedName name="Aguascalientes" localSheetId="0">#REF!</definedName>
    <definedName name="Aguascalientes">#REF!</definedName>
    <definedName name="_xlnm.Print_Area" localSheetId="1">Denominador!$A$1:$G$21</definedName>
    <definedName name="_xlnm.Print_Area" localSheetId="0">Numerador!$A$1:$I$49</definedName>
    <definedName name="Baja_California">#REF!</definedName>
    <definedName name="Baja_California_Sur" localSheetId="0">#REF!</definedName>
    <definedName name="Baja_California_Sur">#REF!</definedName>
    <definedName name="bAuto" localSheetId="0">#REF!</definedName>
    <definedName name="bAuto">#REF!</definedName>
    <definedName name="Campeche" localSheetId="0">#REF!</definedName>
    <definedName name="Campeche">#REF!</definedName>
    <definedName name="Centro" localSheetId="0">#REF!</definedName>
    <definedName name="Centro">#REF!</definedName>
    <definedName name="Centro_Estatal_De_Control_De_Incendios_Forestales" localSheetId="0">#REF!</definedName>
    <definedName name="Centro_Estatal_De_Control_De_Incendios_Forestales">#REF!</definedName>
    <definedName name="Centro_Estatal_De_Control_De_Incendios_Forestales_Baja_California_Sur" localSheetId="0">#REF!</definedName>
    <definedName name="Centro_Estatal_De_Control_De_Incendios_Forestales_Baja_California_Sur">#REF!</definedName>
    <definedName name="Centro_Estatal_De_Control_De_Incendios_Forestales_Colima" localSheetId="0">#REF!</definedName>
    <definedName name="Centro_Estatal_De_Control_De_Incendios_Forestales_Colima">#REF!</definedName>
    <definedName name="Centro_Estatal_De_Control_De_Incendios_Forestales_Guanajuato" localSheetId="0">#REF!</definedName>
    <definedName name="Centro_Estatal_De_Control_De_Incendios_Forestales_Guanajuato">#REF!</definedName>
    <definedName name="Centro_Estatal_De_Control_De_Incendios_Forestales_Jalisco" localSheetId="0">#REF!</definedName>
    <definedName name="Centro_Estatal_De_Control_De_Incendios_Forestales_Jalisco">#REF!</definedName>
    <definedName name="Centro_Estatal_De_Control_De_Incendios_Forestales_México" localSheetId="0">#REF!</definedName>
    <definedName name="Centro_Estatal_De_Control_De_Incendios_Forestales_México">#REF!</definedName>
    <definedName name="Centro_Estatal_De_Control_De_Incendios_Forestales_Michoacán" localSheetId="0">#REF!</definedName>
    <definedName name="Centro_Estatal_De_Control_De_Incendios_Forestales_Michoacán">#REF!</definedName>
    <definedName name="Centro_Estatal_De_Control_De_Incendios_Forestales_Oaxaca" localSheetId="0">#REF!</definedName>
    <definedName name="Centro_Estatal_De_Control_De_Incendios_Forestales_Oaxaca">#REF!</definedName>
    <definedName name="Centro_Estatal_De_Control_De_Incendios_Forestales_Sonora" localSheetId="0">#REF!</definedName>
    <definedName name="Centro_Estatal_De_Control_De_Incendios_Forestales_Sonora">#REF!</definedName>
    <definedName name="Centro_Estatal_De_Control_De_Incendios_Forestales_Tlaxcala" localSheetId="0">#REF!</definedName>
    <definedName name="Centro_Estatal_De_Control_De_Incendios_Forestales_Tlaxcala">#REF!</definedName>
    <definedName name="Centro_Estatal_De_Control_De_Incendios_Forestales_Zacatecas" localSheetId="0">#REF!</definedName>
    <definedName name="Centro_Estatal_De_Control_De_Incendios_Forestales_Zacatecas">#REF!</definedName>
    <definedName name="Chiapas" localSheetId="0">#REF!</definedName>
    <definedName name="Chiapas">#REF!</definedName>
    <definedName name="Chihuahua" localSheetId="0">#REF!</definedName>
    <definedName name="Chihuahua">#REF!</definedName>
    <definedName name="Ciudad_de_México" localSheetId="0">#REF!</definedName>
    <definedName name="Ciudad_de_México">#REF!</definedName>
    <definedName name="Coahuila" localSheetId="0">#REF!</definedName>
    <definedName name="Coahuila">#REF!</definedName>
    <definedName name="Codigo" localSheetId="0">#REF!</definedName>
    <definedName name="Codigo">#REF!</definedName>
    <definedName name="Colima" localSheetId="0">#REF!</definedName>
    <definedName name="Colima">#REF!</definedName>
    <definedName name="CRMF" localSheetId="0">#REF!</definedName>
    <definedName name="CRMF">#REF!</definedName>
    <definedName name="Datos" localSheetId="0">#REF!</definedName>
    <definedName name="Datos">#REF!</definedName>
    <definedName name="Directorio_Dependencias_y_Áreas_Estatales" localSheetId="0">#REF!</definedName>
    <definedName name="Directorio_Dependencias_y_Áreas_Estatales">#REF!</definedName>
    <definedName name="Directorio_Gerentes_Estatales_de_la_CONAFOR" localSheetId="0">#REF!</definedName>
    <definedName name="Directorio_Gerentes_Estatales_de_la_CONAFOR">#REF!</definedName>
    <definedName name="Directorio_Gobernadores" localSheetId="0">#REF!</definedName>
    <definedName name="Directorio_Gobernadores">#REF!</definedName>
    <definedName name="Directorio_Secretarias_del_Medio_Ambiente" localSheetId="0">#REF!</definedName>
    <definedName name="Directorio_Secretarias_del_Medio_Ambiente">#REF!</definedName>
    <definedName name="Directorios" localSheetId="0">#REF!</definedName>
    <definedName name="Directorios">#REF!</definedName>
    <definedName name="Directorios2" localSheetId="0">#REF!</definedName>
    <definedName name="Directorios2">#REF!</definedName>
    <definedName name="Directorios3" localSheetId="0">#REF!</definedName>
    <definedName name="Directorios3">#REF!</definedName>
    <definedName name="Durango" localSheetId="0">#REF!</definedName>
    <definedName name="Durango">#REF!</definedName>
    <definedName name="Entidad_Federativa" localSheetId="0">#REF!</definedName>
    <definedName name="Entidad_Federativa">#REF!</definedName>
    <definedName name="Equipo_Estatal_de_Manejo_de_Incidentes" localSheetId="0">#REF!</definedName>
    <definedName name="Equipo_Estatal_de_Manejo_de_Incidentes">#REF!</definedName>
    <definedName name="Equipo_Estatal_de_Manejo_de_Incidentes_Baja_California_Sur" localSheetId="0">#REF!</definedName>
    <definedName name="Equipo_Estatal_de_Manejo_de_Incidentes_Baja_California_Sur">#REF!</definedName>
    <definedName name="Equipo_Estatal_de_Manejo_de_Incidentes_Colima" localSheetId="0">#REF!</definedName>
    <definedName name="Equipo_Estatal_de_Manejo_de_Incidentes_Colima">#REF!</definedName>
    <definedName name="Equipo_Estatal_de_Manejo_de_Incidentes_Guanajuato" localSheetId="0">#REF!</definedName>
    <definedName name="Equipo_Estatal_de_Manejo_de_Incidentes_Guanajuato">#REF!</definedName>
    <definedName name="Equipo_Estatal_de_Manejo_de_Incidentes_Jalisco" localSheetId="0">#REF!</definedName>
    <definedName name="Equipo_Estatal_de_Manejo_de_Incidentes_Jalisco">#REF!</definedName>
    <definedName name="Equipo_Estatal_de_Manejo_de_Incidentes_México" localSheetId="0">#REF!</definedName>
    <definedName name="Equipo_Estatal_de_Manejo_de_Incidentes_México">#REF!</definedName>
    <definedName name="Equipo_Estatal_de_Manejo_de_Incidentes_Michoacán" localSheetId="0">#REF!</definedName>
    <definedName name="Equipo_Estatal_de_Manejo_de_Incidentes_Michoacán">#REF!</definedName>
    <definedName name="Equipo_Estatal_de_Manejo_de_Incidentes_Morelos" localSheetId="0">#REF!</definedName>
    <definedName name="Equipo_Estatal_de_Manejo_de_Incidentes_Morelos">#REF!</definedName>
    <definedName name="Equipo_Estatal_de_Manejo_de_Incidentes_Oaxaca" localSheetId="0">#REF!</definedName>
    <definedName name="Equipo_Estatal_de_Manejo_de_Incidentes_Oaxaca">#REF!</definedName>
    <definedName name="Equipo_Estatal_de_Manejo_de_Incidentes_Sonora" localSheetId="0">#REF!</definedName>
    <definedName name="Equipo_Estatal_de_Manejo_de_Incidentes_Sonora">#REF!</definedName>
    <definedName name="Equipo_Estatal_de_Manejo_de_Incidentes_Tlaxcala" localSheetId="0">#REF!</definedName>
    <definedName name="Equipo_Estatal_de_Manejo_de_Incidentes_Tlaxcala">#REF!</definedName>
    <definedName name="Equipo_Estatal_de_Manejo_de_Incidentes_Zacatecas" localSheetId="0">#REF!</definedName>
    <definedName name="Equipo_Estatal_de_Manejo_de_Incidentes_Zacatecas">#REF!</definedName>
    <definedName name="Estados" localSheetId="0">#REF!</definedName>
    <definedName name="Estados">#REF!</definedName>
    <definedName name="EstadosGob" localSheetId="0">#REF!</definedName>
    <definedName name="EstadosGob">#REF!</definedName>
    <definedName name="Grupo_Directivo" localSheetId="1">#REF!</definedName>
    <definedName name="Grupo_Directivo" localSheetId="0">#REF!</definedName>
    <definedName name="Grupo_Directivo">#REF!</definedName>
    <definedName name="Grupo_Directivo." localSheetId="1">#REF!</definedName>
    <definedName name="Grupo_Directivo." localSheetId="0">#REF!</definedName>
    <definedName name="Grupo_Directivo.">#REF!</definedName>
    <definedName name="Grupo_Directivo._Aguascalientes" localSheetId="0">#REF!</definedName>
    <definedName name="Grupo_Directivo._Aguascalientes">#REF!</definedName>
    <definedName name="Grupo_Directivo._Baja_California" localSheetId="0">#REF!</definedName>
    <definedName name="Grupo_Directivo._Baja_California">#REF!</definedName>
    <definedName name="Grupo_Directivo._Baja_California_Sur" localSheetId="0">#REF!</definedName>
    <definedName name="Grupo_Directivo._Baja_California_Sur">#REF!</definedName>
    <definedName name="Grupo_Directivo._Campeche" localSheetId="0">#REF!</definedName>
    <definedName name="Grupo_Directivo._Campeche">#REF!</definedName>
    <definedName name="Grupo_Directivo._Chiapas" localSheetId="0">#REF!</definedName>
    <definedName name="Grupo_Directivo._Chiapas">#REF!</definedName>
    <definedName name="Grupo_Directivo._Chihuahua" localSheetId="0">#REF!</definedName>
    <definedName name="Grupo_Directivo._Chihuahua">#REF!</definedName>
    <definedName name="Grupo_Directivo._Ciudad_de_México" localSheetId="0">#REF!</definedName>
    <definedName name="Grupo_Directivo._Ciudad_de_México">#REF!</definedName>
    <definedName name="Grupo_Directivo._Coahuila" localSheetId="0">#REF!</definedName>
    <definedName name="Grupo_Directivo._Coahuila">#REF!</definedName>
    <definedName name="Grupo_Directivo._Colima" localSheetId="0">#REF!</definedName>
    <definedName name="Grupo_Directivo._Colima">#REF!</definedName>
    <definedName name="Grupo_Directivo._Durango" localSheetId="0">#REF!</definedName>
    <definedName name="Grupo_Directivo._Durango">#REF!</definedName>
    <definedName name="Grupo_Directivo._Guanajuato" localSheetId="0">#REF!</definedName>
    <definedName name="Grupo_Directivo._Guanajuato">#REF!</definedName>
    <definedName name="Grupo_Directivo._Guerrero" localSheetId="0">#REF!</definedName>
    <definedName name="Grupo_Directivo._Guerrero">#REF!</definedName>
    <definedName name="Grupo_Directivo._Hidalgo" localSheetId="0">#REF!</definedName>
    <definedName name="Grupo_Directivo._Hidalgo">#REF!</definedName>
    <definedName name="Grupo_Directivo._Jalisco" localSheetId="0">#REF!</definedName>
    <definedName name="Grupo_Directivo._Jalisco">#REF!</definedName>
    <definedName name="Grupo_Directivo._México" localSheetId="0">#REF!</definedName>
    <definedName name="Grupo_Directivo._México">#REF!</definedName>
    <definedName name="Grupo_Directivo._Michoacán" localSheetId="0">#REF!</definedName>
    <definedName name="Grupo_Directivo._Michoacán">#REF!</definedName>
    <definedName name="Grupo_Directivo._Morelos" localSheetId="0">#REF!</definedName>
    <definedName name="Grupo_Directivo._Morelos">#REF!</definedName>
    <definedName name="Grupo_Directivo._Nayarit" localSheetId="0">#REF!</definedName>
    <definedName name="Grupo_Directivo._Nayarit">#REF!</definedName>
    <definedName name="Grupo_Directivo._Nuevo_León" localSheetId="0">#REF!</definedName>
    <definedName name="Grupo_Directivo._Nuevo_León">#REF!</definedName>
    <definedName name="Grupo_Directivo._Oaxaca" localSheetId="0">#REF!</definedName>
    <definedName name="Grupo_Directivo._Oaxaca">#REF!</definedName>
    <definedName name="Grupo_Directivo._Puebla" localSheetId="0">#REF!</definedName>
    <definedName name="Grupo_Directivo._Puebla">#REF!</definedName>
    <definedName name="Grupo_Directivo._Querétaro" localSheetId="0">#REF!</definedName>
    <definedName name="Grupo_Directivo._Querétaro">#REF!</definedName>
    <definedName name="Grupo_Directivo._Quintana_Roo" localSheetId="0">#REF!</definedName>
    <definedName name="Grupo_Directivo._Quintana_Roo">#REF!</definedName>
    <definedName name="Grupo_Directivo._San_Luis_Potosí" localSheetId="0">#REF!</definedName>
    <definedName name="Grupo_Directivo._San_Luis_Potosí">#REF!</definedName>
    <definedName name="Grupo_Directivo._Sinaloa" localSheetId="0">#REF!</definedName>
    <definedName name="Grupo_Directivo._Sinaloa">#REF!</definedName>
    <definedName name="Grupo_Directivo._Sonora" localSheetId="0">#REF!</definedName>
    <definedName name="Grupo_Directivo._Sonora">#REF!</definedName>
    <definedName name="Grupo_Directivo._Tabasco" localSheetId="0">#REF!</definedName>
    <definedName name="Grupo_Directivo._Tabasco">#REF!</definedName>
    <definedName name="Grupo_Directivo._Tamaulipas" localSheetId="0">#REF!</definedName>
    <definedName name="Grupo_Directivo._Tamaulipas">#REF!</definedName>
    <definedName name="Grupo_Directivo._Tlaxcala" localSheetId="0">#REF!</definedName>
    <definedName name="Grupo_Directivo._Tlaxcala">#REF!</definedName>
    <definedName name="Grupo_Directivo._Veracruz" localSheetId="0">#REF!</definedName>
    <definedName name="Grupo_Directivo._Veracruz">#REF!</definedName>
    <definedName name="Grupo_Directivo._Yucatán" localSheetId="0">#REF!</definedName>
    <definedName name="Grupo_Directivo._Yucatán">#REF!</definedName>
    <definedName name="Grupo_Directivo._Zacatecas" localSheetId="0">#REF!</definedName>
    <definedName name="Grupo_Directivo._Zacatecas">#REF!</definedName>
    <definedName name="Grupo_Técnico_Operativo" localSheetId="1">#REF!</definedName>
    <definedName name="Grupo_Técnico_Operativo" localSheetId="0">#REF!</definedName>
    <definedName name="Grupo_Técnico_Operativo">#REF!</definedName>
    <definedName name="Grupo_Técnico_Operativo_Baja_California_Sur" localSheetId="0">#REF!</definedName>
    <definedName name="Grupo_Técnico_Operativo_Baja_California_Sur">#REF!</definedName>
    <definedName name="Grupo_Técnico_Operativo_Colima" localSheetId="0">#REF!</definedName>
    <definedName name="Grupo_Técnico_Operativo_Colima">#REF!</definedName>
    <definedName name="Grupo_Técnico_Operativo_Guanajuato" localSheetId="0">#REF!</definedName>
    <definedName name="Grupo_Técnico_Operativo_Guanajuato">#REF!</definedName>
    <definedName name="Grupo_Técnico_Operativo_Jalisco" localSheetId="0">#REF!</definedName>
    <definedName name="Grupo_Técnico_Operativo_Jalisco">#REF!</definedName>
    <definedName name="Grupo_Técnico_Operativo_México" localSheetId="0">#REF!</definedName>
    <definedName name="Grupo_Técnico_Operativo_México">#REF!</definedName>
    <definedName name="Grupo_Técnico_Operativo_Michoacán" localSheetId="0">#REF!</definedName>
    <definedName name="Grupo_Técnico_Operativo_Michoacán">#REF!</definedName>
    <definedName name="Grupo_Técnico_Operativo_Oaxaca" localSheetId="0">#REF!</definedName>
    <definedName name="Grupo_Técnico_Operativo_Oaxaca">#REF!</definedName>
    <definedName name="Grupo_Técnico_Operativo_Sonora" localSheetId="0">#REF!</definedName>
    <definedName name="Grupo_Técnico_Operativo_Sonora">#REF!</definedName>
    <definedName name="Grupo_Técnico_Operativo_Tlaxcala" localSheetId="0">#REF!</definedName>
    <definedName name="Grupo_Técnico_Operativo_Tlaxcala">#REF!</definedName>
    <definedName name="Grupo_Técnico_Operativo_Zacatecas" localSheetId="0">#REF!</definedName>
    <definedName name="Grupo_Técnico_Operativo_Zacatecas">#REF!</definedName>
    <definedName name="Guanajuato" localSheetId="0">#REF!</definedName>
    <definedName name="Guanajuato">#REF!</definedName>
    <definedName name="Guerrero" localSheetId="0">#REF!</definedName>
    <definedName name="Guerrero">#REF!</definedName>
    <definedName name="Hidalgo" localSheetId="0">#REF!</definedName>
    <definedName name="Hidalgo">#REF!</definedName>
    <definedName name="Jalisco" localSheetId="0">#REF!</definedName>
    <definedName name="Jalisco">#REF!</definedName>
    <definedName name="México" localSheetId="0">#REF!</definedName>
    <definedName name="México">#REF!</definedName>
    <definedName name="Michoacán" localSheetId="0">#REF!</definedName>
    <definedName name="Michoacán">#REF!</definedName>
    <definedName name="Morelos" localSheetId="0">#REF!</definedName>
    <definedName name="Morelos">#REF!</definedName>
    <definedName name="Nayarit" localSheetId="0">#REF!</definedName>
    <definedName name="Nayarit">#REF!</definedName>
    <definedName name="Noreste" localSheetId="0">#REF!</definedName>
    <definedName name="Noreste">#REF!</definedName>
    <definedName name="Noroeste" localSheetId="0">#REF!</definedName>
    <definedName name="Noroeste">#REF!</definedName>
    <definedName name="Norte" localSheetId="0">#REF!</definedName>
    <definedName name="Norte">#REF!</definedName>
    <definedName name="Nota" localSheetId="0">#REF!</definedName>
    <definedName name="Nota">#REF!</definedName>
    <definedName name="Nuevo_León" localSheetId="0">#REF!</definedName>
    <definedName name="Nuevo_León">#REF!</definedName>
    <definedName name="Oaxaca" localSheetId="0">#REF!</definedName>
    <definedName name="Oaxaca">#REF!</definedName>
    <definedName name="Occidente" localSheetId="0">#REF!</definedName>
    <definedName name="Occidente">#REF!</definedName>
    <definedName name="Puebla" localSheetId="0">#REF!</definedName>
    <definedName name="Puebla">#REF!</definedName>
    <definedName name="Querétaro" localSheetId="0">#REF!</definedName>
    <definedName name="Querétaro">#REF!</definedName>
    <definedName name="Quintana_Roo" localSheetId="0">#REF!</definedName>
    <definedName name="Quintana_Roo">#REF!</definedName>
    <definedName name="San_Luis_Potosí" localSheetId="0">#REF!</definedName>
    <definedName name="San_Luis_Potosí">#REF!</definedName>
    <definedName name="Sinaloa" localSheetId="0">#REF!</definedName>
    <definedName name="Sinaloa">#REF!</definedName>
    <definedName name="Sonora" localSheetId="0">#REF!</definedName>
    <definedName name="Sonora">#REF!</definedName>
    <definedName name="Sureste" localSheetId="0">#REF!</definedName>
    <definedName name="Sureste">#REF!</definedName>
    <definedName name="Tabasco" localSheetId="0">#REF!</definedName>
    <definedName name="Tabasco">#REF!</definedName>
    <definedName name="Tamaulipas" localSheetId="0">#REF!</definedName>
    <definedName name="Tamaulipas">#REF!</definedName>
    <definedName name="Tlaxcala" localSheetId="0">#REF!</definedName>
    <definedName name="Tlaxcala">#REF!</definedName>
    <definedName name="Veracruz" localSheetId="0">#REF!</definedName>
    <definedName name="Veracruz">#REF!</definedName>
    <definedName name="Yucatán" localSheetId="0">#REF!</definedName>
    <definedName name="Yucatán">#REF!</definedName>
    <definedName name="Zacatecas" localSheetId="0">#REF!</definedName>
    <definedName name="Zacateca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3" l="1"/>
  <c r="I43" i="3" l="1"/>
  <c r="H43" i="3"/>
  <c r="G43" i="3"/>
  <c r="D43" i="3"/>
  <c r="J42" i="3"/>
  <c r="J41" i="3"/>
  <c r="K41" i="3" s="1"/>
  <c r="K40" i="3"/>
  <c r="J40" i="3"/>
  <c r="J39" i="3"/>
  <c r="K39" i="3" s="1"/>
  <c r="J38" i="3"/>
  <c r="K38" i="3" s="1"/>
  <c r="J37" i="3"/>
  <c r="K37" i="3" s="1"/>
  <c r="J36" i="3"/>
  <c r="K36" i="3" s="1"/>
  <c r="J35" i="3"/>
  <c r="K35" i="3" s="1"/>
  <c r="K34" i="3"/>
  <c r="J34" i="3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K22" i="3"/>
  <c r="J22" i="3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43" i="3" l="1"/>
  <c r="K43" i="3" s="1"/>
</calcChain>
</file>

<file path=xl/sharedStrings.xml><?xml version="1.0" encoding="utf-8"?>
<sst xmlns="http://schemas.openxmlformats.org/spreadsheetml/2006/main" count="97" uniqueCount="90">
  <si>
    <t>Entidad Federativa</t>
  </si>
  <si>
    <t>Avance  1er  trimestre</t>
  </si>
  <si>
    <t>Avance  2do trimestre</t>
  </si>
  <si>
    <t>Avance  3er trimestre</t>
  </si>
  <si>
    <t>Avance  4to  trimestre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</si>
  <si>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</si>
  <si>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</si>
  <si>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</si>
  <si>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</si>
  <si>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</si>
  <si>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</si>
  <si>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</si>
  <si>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</si>
  <si>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</si>
  <si>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</si>
  <si>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</si>
  <si>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</si>
  <si>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</si>
  <si>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</si>
  <si>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</si>
  <si>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</si>
  <si>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</si>
  <si>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</si>
  <si>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</si>
  <si>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</si>
  <si>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</si>
  <si>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</si>
  <si>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</si>
  <si>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</si>
  <si>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</si>
  <si>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</si>
  <si>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</si>
  <si>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</si>
  <si>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</si>
  <si>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</si>
  <si>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</si>
  <si>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 Regionalizado</t>
  </si>
  <si>
    <t>Total</t>
  </si>
  <si>
    <t>Clave INEGI</t>
  </si>
  <si>
    <t>Variable</t>
  </si>
  <si>
    <r>
      <t xml:space="preserve"> Nombre del indicador:</t>
    </r>
    <r>
      <rPr>
        <sz val="17"/>
        <rFont val="Calibri"/>
        <family val="2"/>
        <scheme val="minor"/>
      </rPr>
      <t xml:space="preserve"> </t>
    </r>
  </si>
  <si>
    <t>Avance</t>
  </si>
  <si>
    <t>Nota:</t>
  </si>
  <si>
    <t>Control Mayo</t>
  </si>
  <si>
    <t>COORDINACIÓN GENERAL DE CONSERVACIÓN Y RESTAURACIÓN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</si>
  <si>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</si>
  <si>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</si>
  <si>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</si>
  <si>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</si>
  <si>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</si>
  <si>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</si>
  <si>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</si>
  <si>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</si>
  <si>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</si>
  <si>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</si>
  <si>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</si>
  <si>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</si>
  <si>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</si>
  <si>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</si>
  <si>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</si>
  <si>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Estado de México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</si>
  <si>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</si>
  <si>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</si>
  <si>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</si>
  <si>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</si>
  <si>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</si>
  <si>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</si>
  <si>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</si>
  <si>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</si>
  <si>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</si>
  <si>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</si>
  <si>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</si>
  <si>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</si>
  <si>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</si>
  <si>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</si>
  <si>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</si>
  <si>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</si>
  <si>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</si>
  <si>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GERENCIA DE SANIDAD</t>
  </si>
  <si>
    <t>Programacion</t>
  </si>
  <si>
    <t>hectareas</t>
  </si>
  <si>
    <t>Nacional</t>
  </si>
  <si>
    <t>Porcentaje de superficie forestal y preferentemente forestal bajo esquemas de conservación, protección, restauración y manejo forestal sustentable.</t>
  </si>
  <si>
    <t>Superficie con procesos de conservación, protección, restauración y manejo
forestal sustentable en el periodo n a t</t>
  </si>
  <si>
    <t>Incluye la superficie acumulada de plantaciones forestales comerciales establecidas del 2000 al año t + La superficie incorporada al pago de servicios ambientales con anualidad vigente al año t + La superficie con autorización de manejo forestal vigente al año t a partir de 2013 + La superficie intervenida con acciones de restauración forestal en el periodo 2013-2019 y la atendida bajo el enfoque MIT en 2020-2024 al año t en
microcuencas prioritarias del país + la superficie forestal con acciones de manejo y control de plagas forestales en el año t.</t>
  </si>
  <si>
    <t>Acumulado 2025</t>
  </si>
  <si>
    <t>Porcentaje de superficie forestal acumulada con acciones de manejo y control de plagas forestales.</t>
  </si>
  <si>
    <t>Superficie en hectáreas con acciones de manejo y control de plagas forestales en el periodo de 2013 a t</t>
  </si>
  <si>
    <t>MIR 2026</t>
  </si>
  <si>
    <t>Es la superficie forestal que cuenta con notificación para realizar acciones de manejo y control de plagas forestales programadas a realizarse en el periodo 2013 a t. considerando la superficie reportada como tratada en 2025 de 9471.92 hectáreas se acumula a la superficie previa y llega a 396,453 hectáreas en materia de Sanidad Forestal.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</si>
</sst>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Soberana Sans"/>
      <family val="3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8"/>
      <color theme="1" tint="0.499984740745262"/>
      <name val="Calibri"/>
      <family val="2"/>
      <scheme val="minor"/>
    </font>
    <font>
      <b/>
      <i/>
      <sz val="18"/>
      <color theme="0" tint="-0.499984740745262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7"/>
      <name val="Calibri"/>
      <family val="2"/>
      <scheme val="minor"/>
    </font>
    <font>
      <sz val="1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Montserrat"/>
    </font>
    <font>
      <b/>
      <sz val="11"/>
      <color theme="1"/>
      <name val="Geomanist"/>
      <family val="3"/>
    </font>
    <font>
      <sz val="11"/>
      <color theme="1"/>
      <name val="Geomanist"/>
      <family val="3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7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/>
    <xf numFmtId="0" fontId="4" fillId="0" borderId="0" xfId="1" applyFont="1" applyAlignment="1"/>
    <xf numFmtId="0" fontId="5" fillId="2" borderId="0" xfId="0" applyFont="1" applyFill="1"/>
    <xf numFmtId="0" fontId="6" fillId="0" borderId="0" xfId="0" applyFont="1" applyAlignment="1"/>
    <xf numFmtId="0" fontId="1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/>
    <xf numFmtId="3" fontId="16" fillId="0" borderId="5" xfId="0" applyNumberFormat="1" applyFont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horizontal="center" vertical="center"/>
    </xf>
    <xf numFmtId="4" fontId="20" fillId="0" borderId="0" xfId="0" applyNumberFormat="1" applyFont="1"/>
    <xf numFmtId="0" fontId="21" fillId="0" borderId="0" xfId="0" applyFont="1"/>
    <xf numFmtId="0" fontId="20" fillId="0" borderId="0" xfId="0" applyFont="1"/>
    <xf numFmtId="0" fontId="5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textRotation="90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4" fontId="24" fillId="0" borderId="1" xfId="0" applyNumberFormat="1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16" fillId="0" borderId="13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3" fontId="16" fillId="0" borderId="14" xfId="0" applyNumberFormat="1" applyFont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Fill="1" applyBorder="1" applyAlignment="1">
      <alignment horizontal="left" vertical="justify" wrapText="1"/>
    </xf>
    <xf numFmtId="0" fontId="23" fillId="0" borderId="8" xfId="0" applyFont="1" applyFill="1" applyBorder="1" applyAlignment="1">
      <alignment horizontal="left" vertical="justify" wrapText="1"/>
    </xf>
    <xf numFmtId="0" fontId="23" fillId="0" borderId="4" xfId="0" applyFont="1" applyFill="1" applyBorder="1" applyAlignment="1">
      <alignment horizontal="left" vertical="justify" wrapText="1"/>
    </xf>
    <xf numFmtId="4" fontId="17" fillId="3" borderId="2" xfId="0" applyNumberFormat="1" applyFont="1" applyFill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 2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359433</xdr:colOff>
      <xdr:row>0</xdr:row>
      <xdr:rowOff>197689</xdr:rowOff>
    </xdr:from>
    <xdr:to>
      <xdr:col>2</xdr:col>
      <xdr:colOff>1240046</xdr:colOff>
      <xdr:row>3</xdr:row>
      <xdr:rowOff>198840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19" b="27529"/>
        <a:stretch/>
      </xdr:blipFill>
      <xdr:spPr>
        <a:xfrm>
          <a:off x="359433" y="197689"/>
          <a:ext cx="3271388" cy="1125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71886</xdr:colOff>
      <xdr:row>0</xdr:row>
      <xdr:rowOff>16302</xdr:rowOff>
    </xdr:from>
    <xdr:to>
      <xdr:col>3</xdr:col>
      <xdr:colOff>436784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8" b="33826"/>
        <a:stretch/>
      </xdr:blipFill>
      <xdr:spPr>
        <a:xfrm>
          <a:off x="71886" y="16302"/>
          <a:ext cx="2983075" cy="84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93"/>
  <sheetViews>
    <sheetView tabSelected="1" topLeftCell="A8" zoomScale="60" zoomScaleNormal="60" workbookViewId="0">
      <selection activeCell="P24" sqref="P24"/>
    </sheetView>
  </sheetViews>
  <sheetFormatPr baseColWidth="10" defaultRowHeight="15"/>
  <cols>
    <col min="1" max="1" width="16" customWidth="1"/>
    <col min="2" max="2" width="19.85546875" customWidth="1"/>
    <col min="3" max="3" width="31.28515625" customWidth="1"/>
    <col min="4" max="5" width="24.42578125" customWidth="1"/>
    <col min="6" max="6" width="24.140625" customWidth="1"/>
    <col min="7" max="7" width="23" customWidth="1"/>
    <col min="8" max="8" width="26.85546875" customWidth="1"/>
    <col min="9" max="9" width="26.5703125" customWidth="1"/>
    <col min="10" max="10" width="20.140625" bestFit="1" customWidth="1"/>
    <col min="11" max="11" width="27.85546875" customWidth="1"/>
    <col min="12" max="12" width="15.7109375" bestFit="1" customWidth="1"/>
    <col min="15" max="15" width="17.5703125" customWidth="1"/>
  </cols>
  <sheetData>
    <row r="1" spans="1:247" ht="36.75">
      <c r="A1" s="32"/>
      <c r="B1" s="32"/>
      <c r="C1" s="71" t="s">
        <v>44</v>
      </c>
      <c r="D1" s="71"/>
      <c r="E1" s="71"/>
      <c r="F1" s="71"/>
      <c r="G1" s="71"/>
      <c r="H1" s="71"/>
      <c r="I1" s="71"/>
      <c r="J1" s="32"/>
      <c r="K1" s="11"/>
      <c r="L1" s="11"/>
      <c r="M1" s="1"/>
      <c r="N1" s="1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</row>
    <row r="2" spans="1:247" ht="28.5">
      <c r="A2" s="32"/>
      <c r="B2" s="32"/>
      <c r="C2" s="71" t="s">
        <v>78</v>
      </c>
      <c r="D2" s="71"/>
      <c r="E2" s="71"/>
      <c r="F2" s="71"/>
      <c r="G2" s="71"/>
      <c r="H2" s="71"/>
      <c r="I2" s="71"/>
      <c r="J2" s="32"/>
      <c r="K2" s="12"/>
      <c r="L2" s="12"/>
    </row>
    <row r="3" spans="1:247" ht="23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247" ht="31.5" customHeight="1">
      <c r="A4" s="60" t="s">
        <v>88</v>
      </c>
      <c r="B4" s="60"/>
      <c r="C4" s="60"/>
      <c r="D4" s="60"/>
      <c r="E4" s="60"/>
      <c r="F4" s="60"/>
      <c r="G4" s="60"/>
      <c r="H4" s="60"/>
      <c r="I4" s="60"/>
      <c r="J4" s="60"/>
      <c r="K4" s="6"/>
      <c r="L4" s="6"/>
    </row>
    <row r="5" spans="1:247" ht="25.5" customHeight="1" thickBot="1">
      <c r="A5" s="7"/>
      <c r="B5" s="2"/>
      <c r="C5" s="8"/>
      <c r="D5" s="8"/>
      <c r="E5" s="8"/>
      <c r="F5" s="8"/>
      <c r="G5" s="8"/>
      <c r="H5" s="8"/>
      <c r="I5" s="8"/>
      <c r="J5" s="29"/>
      <c r="K5" s="6"/>
      <c r="L5" s="6"/>
    </row>
    <row r="6" spans="1:247" ht="29.25" customHeight="1" thickBot="1">
      <c r="A6" s="6"/>
      <c r="B6" s="61" t="s">
        <v>40</v>
      </c>
      <c r="C6" s="62"/>
      <c r="D6" s="63"/>
      <c r="G6" s="61" t="s">
        <v>39</v>
      </c>
      <c r="H6" s="62"/>
      <c r="I6" s="63"/>
      <c r="J6" s="29"/>
      <c r="K6" s="6"/>
      <c r="L6" s="6"/>
    </row>
    <row r="7" spans="1:247" ht="105" customHeight="1" thickBot="1">
      <c r="A7" s="6"/>
      <c r="B7" s="64" t="s">
        <v>86</v>
      </c>
      <c r="C7" s="65"/>
      <c r="D7" s="66"/>
      <c r="E7" s="23"/>
      <c r="G7" s="67" t="s">
        <v>87</v>
      </c>
      <c r="H7" s="68"/>
      <c r="I7" s="69"/>
      <c r="J7" s="29"/>
      <c r="K7" s="30"/>
      <c r="L7" s="6"/>
    </row>
    <row r="8" spans="1:247" ht="18.75" customHeight="1" thickBot="1">
      <c r="A8" s="6"/>
      <c r="B8" s="6"/>
      <c r="C8" s="6"/>
      <c r="D8" s="8"/>
      <c r="E8" s="8"/>
      <c r="F8" s="8"/>
      <c r="G8" s="8"/>
      <c r="H8" s="8"/>
      <c r="I8" s="8"/>
      <c r="J8" s="29"/>
      <c r="K8" s="30"/>
      <c r="L8" s="6"/>
    </row>
    <row r="9" spans="1:247" s="3" customFormat="1" ht="52.5" customHeight="1" thickBot="1">
      <c r="B9" s="9" t="s">
        <v>38</v>
      </c>
      <c r="C9" s="10" t="s">
        <v>0</v>
      </c>
      <c r="D9" s="10" t="s">
        <v>85</v>
      </c>
      <c r="E9" s="10" t="s">
        <v>1</v>
      </c>
      <c r="F9" s="10" t="s">
        <v>43</v>
      </c>
      <c r="G9" s="10" t="s">
        <v>2</v>
      </c>
      <c r="H9" s="10" t="s">
        <v>3</v>
      </c>
      <c r="I9" s="21" t="s">
        <v>4</v>
      </c>
      <c r="J9" s="21" t="s">
        <v>41</v>
      </c>
      <c r="K9" s="41" t="s">
        <v>85</v>
      </c>
      <c r="L9" s="31"/>
      <c r="M9" s="4"/>
      <c r="O9" s="42"/>
      <c r="P9" s="43"/>
    </row>
    <row r="10" spans="1:247" ht="24.95" customHeight="1">
      <c r="A10" s="6"/>
      <c r="B10" s="15" t="s">
        <v>45</v>
      </c>
      <c r="C10" s="18" t="s">
        <v>5</v>
      </c>
      <c r="D10" s="79">
        <v>6833.57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44">
        <f>SUM(E10:I10)</f>
        <v>0</v>
      </c>
      <c r="K10" s="78">
        <f>+D10+J10</f>
        <v>6833.57</v>
      </c>
      <c r="L10" s="24"/>
      <c r="M10" s="25"/>
      <c r="O10" s="45"/>
      <c r="P10" s="46"/>
    </row>
    <row r="11" spans="1:247" ht="24.95" customHeight="1">
      <c r="A11" s="6"/>
      <c r="B11" s="16" t="s">
        <v>46</v>
      </c>
      <c r="C11" s="19" t="s">
        <v>6</v>
      </c>
      <c r="D11" s="79">
        <v>3597.6400000000003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47">
        <f t="shared" ref="J11:J42" si="0">SUM(E11:I11)</f>
        <v>0</v>
      </c>
      <c r="K11" s="78">
        <f t="shared" ref="K11:K43" si="1">+D11+J11</f>
        <v>3597.6400000000003</v>
      </c>
      <c r="L11" s="24"/>
      <c r="M11" s="25"/>
      <c r="O11" s="48"/>
      <c r="P11" s="46"/>
    </row>
    <row r="12" spans="1:247" ht="24.95" customHeight="1">
      <c r="A12" s="6"/>
      <c r="B12" s="16" t="s">
        <v>47</v>
      </c>
      <c r="C12" s="19" t="s">
        <v>7</v>
      </c>
      <c r="D12" s="79">
        <v>17866.059999999998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47">
        <f t="shared" si="0"/>
        <v>0</v>
      </c>
      <c r="K12" s="78">
        <f t="shared" si="1"/>
        <v>17866.059999999998</v>
      </c>
      <c r="L12" s="24"/>
      <c r="M12" s="25"/>
      <c r="O12" s="45"/>
      <c r="P12" s="46"/>
    </row>
    <row r="13" spans="1:247" ht="24.95" customHeight="1">
      <c r="A13" s="6"/>
      <c r="B13" s="16" t="s">
        <v>48</v>
      </c>
      <c r="C13" s="19" t="s">
        <v>8</v>
      </c>
      <c r="D13" s="79">
        <v>3009.9500000000003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47">
        <f t="shared" si="0"/>
        <v>0</v>
      </c>
      <c r="K13" s="78">
        <f t="shared" si="1"/>
        <v>3009.9500000000003</v>
      </c>
      <c r="L13" s="24"/>
      <c r="M13" s="25"/>
      <c r="O13" s="45"/>
      <c r="P13" s="46"/>
    </row>
    <row r="14" spans="1:247" ht="24.95" customHeight="1">
      <c r="A14" s="6"/>
      <c r="B14" s="16" t="s">
        <v>49</v>
      </c>
      <c r="C14" s="19" t="s">
        <v>12</v>
      </c>
      <c r="D14" s="79">
        <v>9623.4399999999987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47">
        <f t="shared" si="0"/>
        <v>0</v>
      </c>
      <c r="K14" s="78">
        <f t="shared" si="1"/>
        <v>9623.4399999999987</v>
      </c>
      <c r="L14" s="24"/>
      <c r="M14" s="25"/>
      <c r="O14" s="45"/>
      <c r="P14" s="46"/>
    </row>
    <row r="15" spans="1:247" ht="24.95" customHeight="1">
      <c r="A15" s="6"/>
      <c r="B15" s="16" t="s">
        <v>50</v>
      </c>
      <c r="C15" s="19" t="s">
        <v>13</v>
      </c>
      <c r="D15" s="79">
        <v>2414.77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47">
        <f t="shared" si="0"/>
        <v>0</v>
      </c>
      <c r="K15" s="78">
        <f t="shared" si="1"/>
        <v>2414.77</v>
      </c>
      <c r="L15" s="24"/>
      <c r="M15" s="25"/>
      <c r="O15" s="45"/>
      <c r="P15" s="46"/>
    </row>
    <row r="16" spans="1:247" ht="24.95" customHeight="1">
      <c r="A16" s="6"/>
      <c r="B16" s="16" t="s">
        <v>51</v>
      </c>
      <c r="C16" s="19" t="s">
        <v>9</v>
      </c>
      <c r="D16" s="79">
        <v>18193.596900000004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47">
        <f t="shared" si="0"/>
        <v>0</v>
      </c>
      <c r="K16" s="78">
        <f t="shared" si="1"/>
        <v>18193.596900000004</v>
      </c>
      <c r="L16" s="24"/>
      <c r="M16" s="25"/>
      <c r="O16" s="48"/>
      <c r="P16" s="46"/>
    </row>
    <row r="17" spans="1:16" ht="24.95" customHeight="1">
      <c r="A17" s="6"/>
      <c r="B17" s="16" t="s">
        <v>52</v>
      </c>
      <c r="C17" s="19" t="s">
        <v>10</v>
      </c>
      <c r="D17" s="79">
        <v>5570.0460000000003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47">
        <f t="shared" si="0"/>
        <v>0</v>
      </c>
      <c r="K17" s="78">
        <f t="shared" si="1"/>
        <v>5570.0460000000003</v>
      </c>
      <c r="L17" s="24"/>
      <c r="M17" s="25"/>
      <c r="O17" s="45"/>
      <c r="P17" s="46"/>
    </row>
    <row r="18" spans="1:16" ht="24.95" customHeight="1">
      <c r="A18" s="6"/>
      <c r="B18" s="16" t="s">
        <v>53</v>
      </c>
      <c r="C18" s="19" t="s">
        <v>11</v>
      </c>
      <c r="D18" s="79">
        <v>3211.15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47">
        <f t="shared" si="0"/>
        <v>0</v>
      </c>
      <c r="K18" s="78">
        <f t="shared" si="1"/>
        <v>3211.15</v>
      </c>
      <c r="L18" s="24"/>
      <c r="M18" s="25"/>
      <c r="O18" s="45"/>
      <c r="P18" s="46"/>
    </row>
    <row r="19" spans="1:16" ht="24.95" customHeight="1">
      <c r="A19" s="6"/>
      <c r="B19" s="16" t="s">
        <v>54</v>
      </c>
      <c r="C19" s="19" t="s">
        <v>14</v>
      </c>
      <c r="D19" s="79">
        <v>6516.55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47">
        <f t="shared" si="0"/>
        <v>0</v>
      </c>
      <c r="K19" s="78">
        <f t="shared" si="1"/>
        <v>6516.55</v>
      </c>
      <c r="L19" s="24"/>
      <c r="M19" s="25"/>
      <c r="O19" s="45"/>
      <c r="P19" s="46"/>
    </row>
    <row r="20" spans="1:16" ht="24.95" customHeight="1">
      <c r="A20" s="6"/>
      <c r="B20" s="16" t="s">
        <v>55</v>
      </c>
      <c r="C20" s="19" t="s">
        <v>15</v>
      </c>
      <c r="D20" s="79">
        <v>14692.98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47">
        <f t="shared" si="0"/>
        <v>0</v>
      </c>
      <c r="K20" s="78">
        <f t="shared" si="1"/>
        <v>14692.98</v>
      </c>
      <c r="L20" s="24"/>
      <c r="M20" s="25"/>
      <c r="O20" s="45"/>
      <c r="P20" s="46"/>
    </row>
    <row r="21" spans="1:16" ht="24.95" customHeight="1">
      <c r="A21" s="6"/>
      <c r="B21" s="16" t="s">
        <v>56</v>
      </c>
      <c r="C21" s="19" t="s">
        <v>16</v>
      </c>
      <c r="D21" s="79">
        <v>55120.075999999994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47">
        <f t="shared" si="0"/>
        <v>0</v>
      </c>
      <c r="K21" s="78">
        <f t="shared" si="1"/>
        <v>55120.075999999994</v>
      </c>
      <c r="L21" s="24"/>
      <c r="M21" s="25"/>
      <c r="O21" s="45"/>
      <c r="P21" s="46"/>
    </row>
    <row r="22" spans="1:16" ht="24.95" customHeight="1">
      <c r="A22" s="6"/>
      <c r="B22" s="16" t="s">
        <v>57</v>
      </c>
      <c r="C22" s="19" t="s">
        <v>17</v>
      </c>
      <c r="D22" s="79">
        <v>8539.128999999999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47">
        <f t="shared" si="0"/>
        <v>0</v>
      </c>
      <c r="K22" s="78">
        <f t="shared" si="1"/>
        <v>8539.128999999999</v>
      </c>
      <c r="L22" s="24"/>
      <c r="M22" s="25"/>
      <c r="O22" s="48"/>
      <c r="P22" s="46"/>
    </row>
    <row r="23" spans="1:16" ht="24.95" customHeight="1">
      <c r="A23" s="6"/>
      <c r="B23" s="16" t="s">
        <v>58</v>
      </c>
      <c r="C23" s="19" t="s">
        <v>18</v>
      </c>
      <c r="D23" s="79">
        <v>8039.6102000000001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47">
        <f t="shared" si="0"/>
        <v>0</v>
      </c>
      <c r="K23" s="78">
        <f t="shared" si="1"/>
        <v>8039.6102000000001</v>
      </c>
      <c r="L23" s="24"/>
      <c r="M23" s="25"/>
      <c r="O23" s="45"/>
      <c r="P23" s="46"/>
    </row>
    <row r="24" spans="1:16" ht="24.95" customHeight="1">
      <c r="A24" s="6"/>
      <c r="B24" s="16" t="s">
        <v>59</v>
      </c>
      <c r="C24" s="19" t="s">
        <v>60</v>
      </c>
      <c r="D24" s="79">
        <v>4849.5870000000004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47">
        <f t="shared" si="0"/>
        <v>0</v>
      </c>
      <c r="K24" s="78">
        <f t="shared" si="1"/>
        <v>4849.5870000000004</v>
      </c>
      <c r="L24" s="24"/>
      <c r="M24" s="25"/>
      <c r="O24" s="45"/>
      <c r="P24" s="46"/>
    </row>
    <row r="25" spans="1:16" ht="24.95" customHeight="1">
      <c r="A25" s="5"/>
      <c r="B25" s="16" t="s">
        <v>61</v>
      </c>
      <c r="C25" s="19" t="s">
        <v>19</v>
      </c>
      <c r="D25" s="79">
        <v>1626.5839999999998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47">
        <f t="shared" si="0"/>
        <v>0</v>
      </c>
      <c r="K25" s="78">
        <f t="shared" si="1"/>
        <v>1626.5839999999998</v>
      </c>
      <c r="L25" s="24"/>
      <c r="M25" s="25"/>
      <c r="O25" s="45"/>
      <c r="P25" s="46"/>
    </row>
    <row r="26" spans="1:16" ht="24.95" customHeight="1">
      <c r="A26" s="5"/>
      <c r="B26" s="16" t="s">
        <v>62</v>
      </c>
      <c r="C26" s="19" t="s">
        <v>20</v>
      </c>
      <c r="D26" s="79">
        <v>3429.54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47">
        <f t="shared" si="0"/>
        <v>0</v>
      </c>
      <c r="K26" s="78">
        <f t="shared" si="1"/>
        <v>3429.54</v>
      </c>
      <c r="L26" s="24"/>
      <c r="M26" s="25"/>
      <c r="O26" s="45"/>
      <c r="P26" s="46"/>
    </row>
    <row r="27" spans="1:16" ht="24.95" customHeight="1">
      <c r="A27" s="5"/>
      <c r="B27" s="16" t="s">
        <v>63</v>
      </c>
      <c r="C27" s="19" t="s">
        <v>21</v>
      </c>
      <c r="D27" s="79">
        <v>17783.48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47">
        <f t="shared" si="0"/>
        <v>0</v>
      </c>
      <c r="K27" s="78">
        <f t="shared" si="1"/>
        <v>17783.48</v>
      </c>
      <c r="L27" s="24"/>
      <c r="M27" s="25"/>
      <c r="O27" s="45"/>
      <c r="P27" s="46"/>
    </row>
    <row r="28" spans="1:16" ht="24.95" customHeight="1">
      <c r="A28" s="5"/>
      <c r="B28" s="16" t="s">
        <v>64</v>
      </c>
      <c r="C28" s="19" t="s">
        <v>22</v>
      </c>
      <c r="D28" s="79">
        <v>24487.204999999998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47">
        <f t="shared" si="0"/>
        <v>0</v>
      </c>
      <c r="K28" s="78">
        <f t="shared" si="1"/>
        <v>24487.204999999998</v>
      </c>
      <c r="L28" s="24"/>
      <c r="M28" s="25"/>
      <c r="O28" s="49"/>
      <c r="P28" s="46"/>
    </row>
    <row r="29" spans="1:16" ht="24.95" customHeight="1">
      <c r="A29" s="5"/>
      <c r="B29" s="16" t="s">
        <v>65</v>
      </c>
      <c r="C29" s="19" t="s">
        <v>23</v>
      </c>
      <c r="D29" s="79">
        <v>59250.482000000004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47">
        <f t="shared" si="0"/>
        <v>0</v>
      </c>
      <c r="K29" s="78">
        <f t="shared" si="1"/>
        <v>59250.482000000004</v>
      </c>
      <c r="L29" s="24"/>
      <c r="M29" s="25"/>
      <c r="O29" s="46"/>
      <c r="P29" s="46"/>
    </row>
    <row r="30" spans="1:16" ht="24.95" customHeight="1">
      <c r="A30" s="5"/>
      <c r="B30" s="16" t="s">
        <v>66</v>
      </c>
      <c r="C30" s="19" t="s">
        <v>24</v>
      </c>
      <c r="D30" s="79">
        <v>7466.7909000000009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47">
        <f t="shared" si="0"/>
        <v>0</v>
      </c>
      <c r="K30" s="78">
        <f t="shared" si="1"/>
        <v>7466.7909000000009</v>
      </c>
      <c r="L30" s="24"/>
      <c r="M30" s="25"/>
    </row>
    <row r="31" spans="1:16" ht="24.95" customHeight="1">
      <c r="A31" s="5"/>
      <c r="B31" s="16" t="s">
        <v>67</v>
      </c>
      <c r="C31" s="19" t="s">
        <v>25</v>
      </c>
      <c r="D31" s="79">
        <v>15769.609999999999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47">
        <f t="shared" si="0"/>
        <v>0</v>
      </c>
      <c r="K31" s="78">
        <f t="shared" si="1"/>
        <v>15769.609999999999</v>
      </c>
      <c r="L31" s="24"/>
      <c r="M31" s="25"/>
    </row>
    <row r="32" spans="1:16" ht="24.95" customHeight="1">
      <c r="A32" s="5"/>
      <c r="B32" s="16" t="s">
        <v>68</v>
      </c>
      <c r="C32" s="19" t="s">
        <v>26</v>
      </c>
      <c r="D32" s="79">
        <v>19404.57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47">
        <f t="shared" si="0"/>
        <v>0</v>
      </c>
      <c r="K32" s="78">
        <f t="shared" si="1"/>
        <v>19404.57</v>
      </c>
      <c r="L32" s="24"/>
      <c r="M32" s="25"/>
    </row>
    <row r="33" spans="1:13" ht="24.95" customHeight="1">
      <c r="A33" s="5"/>
      <c r="B33" s="16" t="s">
        <v>69</v>
      </c>
      <c r="C33" s="19" t="s">
        <v>27</v>
      </c>
      <c r="D33" s="79">
        <v>5220.6000000000004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47">
        <f t="shared" si="0"/>
        <v>0</v>
      </c>
      <c r="K33" s="78">
        <f t="shared" si="1"/>
        <v>5220.6000000000004</v>
      </c>
      <c r="L33" s="24"/>
      <c r="M33" s="25"/>
    </row>
    <row r="34" spans="1:13" ht="24.95" customHeight="1">
      <c r="A34" s="5"/>
      <c r="B34" s="16" t="s">
        <v>70</v>
      </c>
      <c r="C34" s="19" t="s">
        <v>28</v>
      </c>
      <c r="D34" s="79">
        <v>8067.4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47">
        <f t="shared" si="0"/>
        <v>0</v>
      </c>
      <c r="K34" s="78">
        <f t="shared" si="1"/>
        <v>8067.4</v>
      </c>
      <c r="L34" s="24"/>
      <c r="M34" s="25"/>
    </row>
    <row r="35" spans="1:13" ht="24.95" customHeight="1">
      <c r="A35" s="5"/>
      <c r="B35" s="16" t="s">
        <v>71</v>
      </c>
      <c r="C35" s="19" t="s">
        <v>29</v>
      </c>
      <c r="D35" s="79">
        <v>16124.09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47">
        <f t="shared" si="0"/>
        <v>0</v>
      </c>
      <c r="K35" s="78">
        <f t="shared" si="1"/>
        <v>16124.09</v>
      </c>
      <c r="L35" s="24"/>
      <c r="M35" s="25"/>
    </row>
    <row r="36" spans="1:13" ht="24.95" customHeight="1">
      <c r="A36" s="5"/>
      <c r="B36" s="16" t="s">
        <v>72</v>
      </c>
      <c r="C36" s="19" t="s">
        <v>30</v>
      </c>
      <c r="D36" s="79">
        <v>3870.6109999999999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47">
        <f t="shared" si="0"/>
        <v>0</v>
      </c>
      <c r="K36" s="78">
        <f t="shared" si="1"/>
        <v>3870.6109999999999</v>
      </c>
      <c r="L36" s="24"/>
      <c r="M36" s="25"/>
    </row>
    <row r="37" spans="1:13" ht="24.95" customHeight="1">
      <c r="A37" s="5"/>
      <c r="B37" s="16" t="s">
        <v>73</v>
      </c>
      <c r="C37" s="19" t="s">
        <v>31</v>
      </c>
      <c r="D37" s="79">
        <v>4793.8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47">
        <f t="shared" si="0"/>
        <v>0</v>
      </c>
      <c r="K37" s="78">
        <f t="shared" si="1"/>
        <v>4793.8</v>
      </c>
      <c r="L37" s="24"/>
      <c r="M37" s="25"/>
    </row>
    <row r="38" spans="1:13" ht="24.95" customHeight="1">
      <c r="A38" s="5"/>
      <c r="B38" s="16" t="s">
        <v>74</v>
      </c>
      <c r="C38" s="19" t="s">
        <v>32</v>
      </c>
      <c r="D38" s="79">
        <v>5958.63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47">
        <f t="shared" si="0"/>
        <v>0</v>
      </c>
      <c r="K38" s="78">
        <f t="shared" si="1"/>
        <v>5958.63</v>
      </c>
      <c r="L38" s="24"/>
      <c r="M38" s="25"/>
    </row>
    <row r="39" spans="1:13" ht="24.95" customHeight="1">
      <c r="A39" s="5"/>
      <c r="B39" s="16" t="s">
        <v>75</v>
      </c>
      <c r="C39" s="19" t="s">
        <v>33</v>
      </c>
      <c r="D39" s="79">
        <v>4429.4299999999994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47">
        <f>SUM(E39:I39)</f>
        <v>0</v>
      </c>
      <c r="K39" s="78">
        <f t="shared" si="1"/>
        <v>4429.4299999999994</v>
      </c>
      <c r="L39" s="24"/>
      <c r="M39" s="25"/>
    </row>
    <row r="40" spans="1:13" ht="24.95" customHeight="1">
      <c r="A40" s="5"/>
      <c r="B40" s="16" t="s">
        <v>76</v>
      </c>
      <c r="C40" s="19" t="s">
        <v>34</v>
      </c>
      <c r="D40" s="79">
        <v>2449.46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47">
        <f t="shared" si="0"/>
        <v>0</v>
      </c>
      <c r="K40" s="78">
        <f t="shared" si="1"/>
        <v>2449.46</v>
      </c>
      <c r="L40" s="24"/>
      <c r="M40" s="25"/>
    </row>
    <row r="41" spans="1:13" ht="24.95" customHeight="1">
      <c r="A41" s="5"/>
      <c r="B41" s="16" t="s">
        <v>77</v>
      </c>
      <c r="C41" s="19" t="s">
        <v>35</v>
      </c>
      <c r="D41" s="79">
        <v>3660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47">
        <f t="shared" si="0"/>
        <v>0</v>
      </c>
      <c r="K41" s="78">
        <f t="shared" si="1"/>
        <v>3660</v>
      </c>
      <c r="L41" s="24"/>
      <c r="M41" s="25"/>
    </row>
    <row r="42" spans="1:13" ht="26.25" customHeight="1" thickBot="1">
      <c r="A42" s="5"/>
      <c r="B42" s="17">
        <v>33</v>
      </c>
      <c r="C42" s="20" t="s">
        <v>36</v>
      </c>
      <c r="D42" s="79">
        <v>24582.14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50">
        <f t="shared" si="0"/>
        <v>0</v>
      </c>
      <c r="K42" s="78">
        <f>+D42+J42</f>
        <v>24582.14</v>
      </c>
      <c r="L42" s="24"/>
      <c r="M42" s="25"/>
    </row>
    <row r="43" spans="1:13" ht="24.95" customHeight="1" thickBot="1">
      <c r="A43" s="5"/>
      <c r="B43" s="53" t="s">
        <v>37</v>
      </c>
      <c r="C43" s="54"/>
      <c r="D43" s="80">
        <f>SUM(D10:D42)</f>
        <v>396452.57800000004</v>
      </c>
      <c r="E43" s="14">
        <v>0</v>
      </c>
      <c r="F43" s="14">
        <v>0</v>
      </c>
      <c r="G43" s="14">
        <f>SUM(G10:G42)</f>
        <v>0</v>
      </c>
      <c r="H43" s="14">
        <f>SUM(H10:H42)</f>
        <v>0</v>
      </c>
      <c r="I43" s="14">
        <f>SUM(I10:I42)</f>
        <v>0</v>
      </c>
      <c r="J43" s="51">
        <f>SUM(J10:J42)</f>
        <v>0</v>
      </c>
      <c r="K43" s="77">
        <f t="shared" si="1"/>
        <v>396452.57800000004</v>
      </c>
      <c r="L43" s="6"/>
      <c r="M43" s="6"/>
    </row>
    <row r="44" spans="1:13">
      <c r="A44" s="5"/>
      <c r="B44" s="5"/>
      <c r="C44" s="5"/>
      <c r="D44" s="5"/>
      <c r="E44" s="5"/>
      <c r="F44" s="5"/>
      <c r="G44" s="5"/>
      <c r="H44" s="5"/>
      <c r="I44" s="28"/>
      <c r="J44" s="6"/>
      <c r="K44" s="6"/>
      <c r="L44" s="6"/>
    </row>
    <row r="45" spans="1:13" ht="17.25" customHeight="1">
      <c r="A45" s="5"/>
      <c r="B45" s="55"/>
      <c r="C45" s="55"/>
      <c r="D45" s="55"/>
      <c r="E45" s="55"/>
      <c r="F45" s="55"/>
      <c r="G45" s="55"/>
      <c r="H45" s="55"/>
      <c r="I45" s="55"/>
      <c r="J45" s="6"/>
      <c r="K45" s="6"/>
      <c r="L45" s="6"/>
    </row>
    <row r="46" spans="1:13" ht="15.75" thickBot="1">
      <c r="A46" s="5"/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</row>
    <row r="47" spans="1:13" ht="114.75" customHeight="1" thickBot="1">
      <c r="A47" s="5"/>
      <c r="B47" s="22" t="s">
        <v>42</v>
      </c>
      <c r="C47" s="56" t="s">
        <v>89</v>
      </c>
      <c r="D47" s="57"/>
      <c r="E47" s="57"/>
      <c r="F47" s="57"/>
      <c r="G47" s="57"/>
      <c r="H47" s="57"/>
      <c r="I47" s="58"/>
      <c r="J47" s="6"/>
      <c r="K47" s="52"/>
      <c r="L47" s="52"/>
    </row>
    <row r="48" spans="1:13">
      <c r="A48" s="5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</row>
    <row r="49" spans="1:12">
      <c r="A49" s="5"/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</row>
    <row r="50" spans="1:12">
      <c r="A50" s="5"/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</row>
    <row r="51" spans="1:12">
      <c r="A51" s="5"/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</row>
    <row r="52" spans="1:12">
      <c r="A52" s="5"/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</row>
    <row r="53" spans="1:12">
      <c r="A53" s="5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</row>
    <row r="54" spans="1:12">
      <c r="A54" s="5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</row>
    <row r="55" spans="1:12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</row>
    <row r="56" spans="1:12">
      <c r="A56" s="5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</row>
    <row r="57" spans="1:12">
      <c r="A57" s="5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</row>
    <row r="58" spans="1:12">
      <c r="A58" s="5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</row>
    <row r="59" spans="1:12">
      <c r="A59" s="5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</row>
    <row r="60" spans="1:12">
      <c r="A60" s="5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</row>
    <row r="61" spans="1:12">
      <c r="A61" s="5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</row>
    <row r="62" spans="1:12">
      <c r="A62" s="5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</row>
    <row r="63" spans="1:12">
      <c r="A63" s="5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</row>
    <row r="64" spans="1:12">
      <c r="A64" s="5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</row>
    <row r="65" spans="1:12">
      <c r="A65" s="5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</row>
    <row r="66" spans="1:12">
      <c r="A66" s="5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</row>
    <row r="67" spans="1:12">
      <c r="A67" s="5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</row>
    <row r="68" spans="1:12">
      <c r="A68" s="5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</row>
    <row r="81" spans="1:12">
      <c r="A81" s="5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</row>
    <row r="82" spans="1:12">
      <c r="A82" s="5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</row>
    <row r="83" spans="1:12">
      <c r="A83" s="5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</row>
    <row r="84" spans="1:12">
      <c r="A84" s="5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</row>
    <row r="85" spans="1:12">
      <c r="A85" s="5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</row>
    <row r="86" spans="1:12">
      <c r="A86" s="5"/>
      <c r="B86" s="5"/>
      <c r="C86" s="5"/>
      <c r="D86" s="5"/>
      <c r="E86" s="5"/>
      <c r="F86" s="5"/>
      <c r="G86" s="5"/>
      <c r="H86" s="5"/>
      <c r="I86" s="5"/>
    </row>
    <row r="87" spans="1:12">
      <c r="A87" s="5"/>
      <c r="B87" s="5"/>
      <c r="C87" s="5"/>
      <c r="D87" s="5"/>
      <c r="E87" s="5"/>
      <c r="F87" s="5"/>
      <c r="G87" s="5"/>
      <c r="H87" s="5"/>
      <c r="I87" s="5"/>
    </row>
    <row r="88" spans="1:12">
      <c r="A88" s="5"/>
      <c r="B88" s="5"/>
      <c r="C88" s="5"/>
      <c r="D88" s="5"/>
      <c r="E88" s="5"/>
      <c r="F88" s="5"/>
      <c r="G88" s="5"/>
      <c r="H88" s="5"/>
      <c r="I88" s="5"/>
    </row>
    <row r="89" spans="1:12">
      <c r="A89" s="5"/>
      <c r="B89" s="5"/>
      <c r="C89" s="5"/>
      <c r="D89" s="5"/>
      <c r="E89" s="5"/>
      <c r="F89" s="5"/>
      <c r="G89" s="5"/>
      <c r="H89" s="5"/>
      <c r="I89" s="5"/>
    </row>
    <row r="90" spans="1:12">
      <c r="A90" s="5"/>
      <c r="B90" s="5"/>
      <c r="C90" s="5"/>
      <c r="D90" s="5"/>
      <c r="E90" s="5"/>
      <c r="F90" s="5"/>
      <c r="G90" s="5"/>
      <c r="H90" s="5"/>
      <c r="I90" s="5"/>
    </row>
    <row r="91" spans="1:12">
      <c r="A91" s="5"/>
      <c r="B91" s="5"/>
      <c r="C91" s="5"/>
      <c r="D91" s="5"/>
      <c r="E91" s="5"/>
      <c r="F91" s="5"/>
      <c r="G91" s="5"/>
      <c r="H91" s="5"/>
      <c r="I91" s="5"/>
    </row>
    <row r="92" spans="1:12">
      <c r="A92" s="5"/>
      <c r="B92" s="5"/>
      <c r="C92" s="5"/>
      <c r="D92" s="5"/>
      <c r="E92" s="5"/>
      <c r="F92" s="5"/>
      <c r="G92" s="5"/>
      <c r="H92" s="5"/>
      <c r="I92" s="5"/>
    </row>
    <row r="93" spans="1:12">
      <c r="A93" s="5"/>
      <c r="B93" s="5"/>
      <c r="C93" s="5"/>
      <c r="D93" s="5"/>
      <c r="E93" s="5"/>
      <c r="F93" s="5"/>
      <c r="G93" s="5"/>
      <c r="H93" s="5"/>
      <c r="I93" s="5"/>
    </row>
  </sheetData>
  <mergeCells count="33">
    <mergeCell ref="FW1:GG1"/>
    <mergeCell ref="GH1:GR1"/>
    <mergeCell ref="BQ1:CA1"/>
    <mergeCell ref="CB1:CL1"/>
    <mergeCell ref="CM1:CW1"/>
    <mergeCell ref="CX1:DH1"/>
    <mergeCell ref="DI1:DS1"/>
    <mergeCell ref="DT1:ED1"/>
    <mergeCell ref="C2:I2"/>
    <mergeCell ref="EE1:EO1"/>
    <mergeCell ref="EP1:EZ1"/>
    <mergeCell ref="FA1:FK1"/>
    <mergeCell ref="FL1:FV1"/>
    <mergeCell ref="C1:I1"/>
    <mergeCell ref="O1:X1"/>
    <mergeCell ref="Y1:AI1"/>
    <mergeCell ref="AJ1:AT1"/>
    <mergeCell ref="AU1:BE1"/>
    <mergeCell ref="BF1:BP1"/>
    <mergeCell ref="GS1:HC1"/>
    <mergeCell ref="HD1:HN1"/>
    <mergeCell ref="HO1:HY1"/>
    <mergeCell ref="HZ1:IJ1"/>
    <mergeCell ref="IK1:IM1"/>
    <mergeCell ref="B43:C43"/>
    <mergeCell ref="B45:I45"/>
    <mergeCell ref="C47:I47"/>
    <mergeCell ref="A3:L3"/>
    <mergeCell ref="A4:J4"/>
    <mergeCell ref="B6:D6"/>
    <mergeCell ref="G6:I6"/>
    <mergeCell ref="B7:D7"/>
    <mergeCell ref="G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1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61"/>
  <sheetViews>
    <sheetView zoomScale="60" zoomScaleNormal="60" workbookViewId="0">
      <selection activeCell="G24" sqref="G24"/>
    </sheetView>
  </sheetViews>
  <sheetFormatPr baseColWidth="10" defaultRowHeight="15"/>
  <cols>
    <col min="1" max="1" width="7.28515625" customWidth="1"/>
    <col min="2" max="2" width="9.5703125" customWidth="1"/>
    <col min="3" max="3" width="22.42578125" customWidth="1"/>
    <col min="4" max="4" width="23.140625" customWidth="1"/>
    <col min="5" max="5" width="29.85546875" customWidth="1"/>
    <col min="6" max="6" width="27.42578125" customWidth="1"/>
    <col min="7" max="9" width="38.7109375" customWidth="1"/>
  </cols>
  <sheetData>
    <row r="1" spans="1:248" ht="36.75">
      <c r="A1" s="32"/>
      <c r="B1" s="32"/>
      <c r="C1" s="32"/>
      <c r="D1" s="73" t="s">
        <v>44</v>
      </c>
      <c r="E1" s="73"/>
      <c r="F1" s="73"/>
      <c r="G1" s="73"/>
      <c r="H1" s="35"/>
      <c r="I1" s="35"/>
      <c r="J1" s="1"/>
      <c r="K1" s="1"/>
      <c r="L1" s="1"/>
      <c r="M1" s="1"/>
      <c r="N1" s="1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</row>
    <row r="2" spans="1:248" ht="28.5">
      <c r="A2" s="32"/>
      <c r="B2" s="32"/>
      <c r="C2" s="32"/>
      <c r="D2" s="73" t="s">
        <v>78</v>
      </c>
      <c r="E2" s="73"/>
      <c r="F2" s="73"/>
      <c r="G2" s="73"/>
      <c r="H2" s="35"/>
      <c r="I2" s="35"/>
    </row>
    <row r="3" spans="1:248" ht="23.25">
      <c r="A3" s="59"/>
      <c r="B3" s="59"/>
      <c r="C3" s="59"/>
      <c r="D3" s="59"/>
      <c r="E3" s="59"/>
      <c r="F3" s="59"/>
      <c r="G3" s="59"/>
      <c r="H3" s="33"/>
      <c r="I3" s="33"/>
    </row>
    <row r="4" spans="1:248" ht="31.5" customHeight="1">
      <c r="A4" s="72" t="s">
        <v>88</v>
      </c>
      <c r="B4" s="72"/>
      <c r="C4" s="72"/>
      <c r="D4" s="72"/>
      <c r="E4" s="72"/>
      <c r="F4" s="72"/>
      <c r="G4" s="72"/>
      <c r="H4" s="34"/>
      <c r="I4" s="34"/>
    </row>
    <row r="5" spans="1:248" ht="25.5" customHeight="1" thickBot="1">
      <c r="A5" s="7"/>
      <c r="B5" s="2"/>
      <c r="C5" s="8"/>
      <c r="D5" s="8"/>
      <c r="E5" s="8"/>
      <c r="F5" s="8"/>
      <c r="G5" s="8"/>
      <c r="H5" s="8"/>
      <c r="I5" s="8"/>
    </row>
    <row r="6" spans="1:248" ht="29.25" customHeight="1" thickBot="1">
      <c r="A6" s="6"/>
      <c r="B6" s="61" t="s">
        <v>40</v>
      </c>
      <c r="C6" s="62"/>
      <c r="D6" s="63"/>
      <c r="F6" s="61" t="s">
        <v>39</v>
      </c>
      <c r="G6" s="63"/>
      <c r="H6" s="38"/>
      <c r="I6" s="38"/>
    </row>
    <row r="7" spans="1:248" ht="93.75" customHeight="1" thickBot="1">
      <c r="A7" s="6"/>
      <c r="B7" s="64" t="s">
        <v>82</v>
      </c>
      <c r="C7" s="65"/>
      <c r="D7" s="66"/>
      <c r="F7" s="67" t="s">
        <v>83</v>
      </c>
      <c r="G7" s="69"/>
      <c r="H7" s="36"/>
      <c r="I7" s="36"/>
    </row>
    <row r="8" spans="1:248" ht="24.75" customHeight="1">
      <c r="A8" s="6"/>
      <c r="B8" s="23"/>
      <c r="C8" s="23"/>
      <c r="D8" s="23"/>
      <c r="G8" s="23"/>
      <c r="H8" s="23"/>
      <c r="I8" s="23"/>
    </row>
    <row r="9" spans="1:248" ht="18.75" customHeight="1" thickBot="1">
      <c r="A9" s="6"/>
      <c r="B9" s="6"/>
      <c r="C9" s="6"/>
      <c r="D9" s="8"/>
      <c r="E9" s="8"/>
      <c r="F9" s="8"/>
      <c r="G9" s="8"/>
      <c r="H9" s="8"/>
      <c r="I9" s="8"/>
    </row>
    <row r="10" spans="1:248" s="3" customFormat="1" ht="52.5" customHeight="1" thickBot="1">
      <c r="D10" s="9" t="s">
        <v>79</v>
      </c>
      <c r="E10" s="10" t="s">
        <v>80</v>
      </c>
      <c r="F10" s="4"/>
      <c r="G10" s="4"/>
      <c r="H10" s="4"/>
      <c r="I10" s="4"/>
    </row>
    <row r="11" spans="1:248" ht="24.95" customHeight="1" thickBot="1">
      <c r="A11" s="5"/>
      <c r="D11" s="9" t="s">
        <v>81</v>
      </c>
      <c r="E11" s="40">
        <v>137845137.62</v>
      </c>
      <c r="F11" s="4"/>
      <c r="G11" s="6"/>
      <c r="H11" s="6"/>
      <c r="I11" s="6"/>
    </row>
    <row r="12" spans="1:248">
      <c r="A12" s="5"/>
      <c r="B12" s="5"/>
      <c r="C12" s="5"/>
      <c r="D12" s="5"/>
      <c r="E12" s="5"/>
      <c r="F12" s="5"/>
      <c r="G12" s="5"/>
      <c r="H12" s="5"/>
      <c r="I12" s="5"/>
    </row>
    <row r="13" spans="1:248" ht="15.75" thickBot="1">
      <c r="A13" s="5"/>
      <c r="B13" s="5"/>
      <c r="C13" s="5"/>
      <c r="D13" s="5"/>
      <c r="E13" s="5"/>
      <c r="F13" s="5"/>
      <c r="G13" s="5"/>
      <c r="H13" s="5"/>
      <c r="I13" s="5"/>
    </row>
    <row r="14" spans="1:248" ht="226.5" customHeight="1" thickBot="1">
      <c r="A14" s="5"/>
      <c r="B14" s="5"/>
      <c r="C14" s="22" t="s">
        <v>42</v>
      </c>
      <c r="D14" s="74" t="s">
        <v>84</v>
      </c>
      <c r="E14" s="75"/>
      <c r="F14" s="75"/>
      <c r="G14" s="76"/>
      <c r="H14" s="37"/>
      <c r="I14" s="37"/>
    </row>
    <row r="15" spans="1:248">
      <c r="A15" s="5"/>
      <c r="B15" s="5"/>
      <c r="C15" s="5"/>
      <c r="D15" s="5"/>
      <c r="E15" s="5"/>
      <c r="F15" s="5"/>
      <c r="G15" s="5"/>
      <c r="H15" s="5"/>
      <c r="I15" s="5"/>
    </row>
    <row r="16" spans="1:248">
      <c r="A16" s="5"/>
      <c r="B16" s="5"/>
      <c r="C16" s="5"/>
      <c r="D16" s="5"/>
      <c r="E16" s="5"/>
      <c r="F16" s="26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 ht="21">
      <c r="A18" s="5"/>
      <c r="B18" s="5"/>
      <c r="C18" s="5"/>
      <c r="D18" s="5"/>
      <c r="E18" s="27"/>
      <c r="F18" s="5"/>
      <c r="G18" s="5"/>
      <c r="H18" s="5"/>
      <c r="I18" s="5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39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</sheetData>
  <mergeCells count="31">
    <mergeCell ref="D14:G14"/>
    <mergeCell ref="FX1:GH1"/>
    <mergeCell ref="GI1:GS1"/>
    <mergeCell ref="BR1:CB1"/>
    <mergeCell ref="CC1:CM1"/>
    <mergeCell ref="CN1:CX1"/>
    <mergeCell ref="CY1:DI1"/>
    <mergeCell ref="DJ1:DT1"/>
    <mergeCell ref="DU1:EE1"/>
    <mergeCell ref="EF1:EP1"/>
    <mergeCell ref="EQ1:FA1"/>
    <mergeCell ref="FB1:FL1"/>
    <mergeCell ref="FM1:FW1"/>
    <mergeCell ref="O1:Y1"/>
    <mergeCell ref="Z1:AJ1"/>
    <mergeCell ref="AK1:AU1"/>
    <mergeCell ref="IL1:IN1"/>
    <mergeCell ref="A3:G3"/>
    <mergeCell ref="B6:D6"/>
    <mergeCell ref="B7:D7"/>
    <mergeCell ref="F6:G6"/>
    <mergeCell ref="F7:G7"/>
    <mergeCell ref="A4:G4"/>
    <mergeCell ref="AV1:BF1"/>
    <mergeCell ref="BG1:BQ1"/>
    <mergeCell ref="GT1:HD1"/>
    <mergeCell ref="D1:G1"/>
    <mergeCell ref="D2:G2"/>
    <mergeCell ref="HE1:HO1"/>
    <mergeCell ref="HP1:HZ1"/>
    <mergeCell ref="IA1:I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fitToWidth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Numerador</vt:lpstr>
      <vt:lpstr>Denominador</vt:lpstr>
      <vt:lpstr>Denominador!Área_de_impresión</vt:lpstr>
      <vt:lpstr>Numerador!Área_de_impresión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Espejel De La Rosa</dc:creator>
  <cp:lastModifiedBy>Gerencia de Sanidad Forestal</cp:lastModifiedBy>
  <cp:lastPrinted>2022-02-01T18:58:02Z</cp:lastPrinted>
  <dcterms:created xsi:type="dcterms:W3CDTF">2018-09-20T16:57:53Z</dcterms:created>
  <dcterms:modified xsi:type="dcterms:W3CDTF">2026-06-08T16:23:37Z</dcterms:modified>
</cp:coreProperties>
</file>